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JUL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8" i="1" l="1"/>
  <c r="F62" i="1" l="1"/>
  <c r="E23" i="1" l="1"/>
  <c r="D23" i="1"/>
  <c r="F4" i="1"/>
  <c r="F32" i="1" l="1"/>
  <c r="K4" i="2" l="1"/>
</calcChain>
</file>

<file path=xl/sharedStrings.xml><?xml version="1.0" encoding="utf-8"?>
<sst xmlns="http://schemas.openxmlformats.org/spreadsheetml/2006/main" count="319" uniqueCount="116">
  <si>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</si>
  <si>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</si>
  <si>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</si>
  <si>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</si>
  <si>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</si>
  <si>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</si>
  <si>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</si>
  <si>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</si>
  <si>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</si>
  <si>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</si>
  <si>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</si>
  <si>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</si>
  <si>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</si>
  <si>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</si>
  <si>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</si>
  <si>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</si>
  <si>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</si>
  <si>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</si>
  <si>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</si>
  <si>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</si>
  <si>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</si>
  <si>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</si>
  <si>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</si>
  <si>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</si>
  <si>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</si>
  <si>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</si>
  <si>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</si>
  <si>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</si>
  <si>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</si>
  <si>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</si>
  <si>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</si>
  <si>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</si>
  <si>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</si>
  <si>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</si>
  <si>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</si>
  <si>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</si>
  <si>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06.981.180/0001-16</t>
  </si>
  <si>
    <t>Cemig Distribuição S.A</t>
  </si>
  <si>
    <t>20.982.406/0001-24</t>
  </si>
  <si>
    <t>Bravo Ar Service Comércio Máquinas e Equipamnetos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</si>
  <si>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</si>
  <si>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</si>
  <si>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</si>
  <si>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</si>
  <si>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</si>
  <si>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</si>
  <si>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90.347.840/0007-03</t>
  </si>
  <si>
    <t>Tk Elevadores Brasil Ltda</t>
  </si>
  <si>
    <t>17.232.997/0001-08</t>
  </si>
  <si>
    <t>Easytech Serviços Tecnicos ltda</t>
  </si>
  <si>
    <t>19.964929/0001-69</t>
  </si>
  <si>
    <t>Engevisa Serviiçoss de Engenharia Eireli</t>
  </si>
  <si>
    <t>07.835.954/0001-63</t>
  </si>
  <si>
    <t>Prot. C/ Inc. Rival do Fogo Ltda</t>
  </si>
  <si>
    <t xml:space="preserve">Akai Locadora de Caçambas Ltda -ME </t>
  </si>
  <si>
    <t>Demai-308</t>
  </si>
  <si>
    <t>Demai-310</t>
  </si>
  <si>
    <t>Demai-311</t>
  </si>
  <si>
    <t>DO-10</t>
  </si>
  <si>
    <t>Demai-312</t>
  </si>
  <si>
    <t>13.338.681/0001-44</t>
  </si>
  <si>
    <t>Comercial Sponchiado Eireli</t>
  </si>
  <si>
    <t>Demai-313</t>
  </si>
  <si>
    <t>Demai-314</t>
  </si>
  <si>
    <t>Demai-315</t>
  </si>
  <si>
    <t>Demai-316</t>
  </si>
  <si>
    <t>Demai-</t>
  </si>
  <si>
    <t>Demai-317</t>
  </si>
  <si>
    <t>41.481.443/0001-92</t>
  </si>
  <si>
    <t>Paulo Eletro Ltda</t>
  </si>
  <si>
    <t>Demai-319</t>
  </si>
  <si>
    <t>Demai-318</t>
  </si>
  <si>
    <t>Demai-320</t>
  </si>
  <si>
    <t>Demai-321</t>
  </si>
  <si>
    <t>Demai-322</t>
  </si>
  <si>
    <t>Demai-324</t>
  </si>
  <si>
    <t>Demai-325</t>
  </si>
  <si>
    <t>Demai-326</t>
  </si>
  <si>
    <t>Demai-334</t>
  </si>
  <si>
    <t>Demai-336</t>
  </si>
  <si>
    <t>Demai-333</t>
  </si>
  <si>
    <t>Demai-332</t>
  </si>
  <si>
    <t>Demai-330</t>
  </si>
  <si>
    <t>Demai-329</t>
  </si>
  <si>
    <t>Demai-328</t>
  </si>
  <si>
    <t>Demai-327</t>
  </si>
  <si>
    <t>Demai-335</t>
  </si>
  <si>
    <t>Demai-337</t>
  </si>
  <si>
    <t>Demai-331</t>
  </si>
  <si>
    <t>Demai-339</t>
  </si>
  <si>
    <t>Demai-340</t>
  </si>
  <si>
    <t>Demai-341</t>
  </si>
  <si>
    <t>Demai-342</t>
  </si>
  <si>
    <t>Demai-343</t>
  </si>
  <si>
    <t>13.857.945/0001-76</t>
  </si>
  <si>
    <t>Fx Comércio Distribuidora Ltda</t>
  </si>
  <si>
    <t>Demai-344</t>
  </si>
  <si>
    <t>13.628.137/0001-37</t>
  </si>
  <si>
    <t>Luzcolor Indústria e Comércio</t>
  </si>
  <si>
    <t>Demai-345</t>
  </si>
  <si>
    <t>DO-11</t>
  </si>
  <si>
    <t>Demai-346</t>
  </si>
  <si>
    <t>Demai-347</t>
  </si>
  <si>
    <t>Demai-348</t>
  </si>
  <si>
    <t>Demai-349</t>
  </si>
  <si>
    <t>Demai-350</t>
  </si>
  <si>
    <t>Demai-351</t>
  </si>
  <si>
    <t>15.025.806/0001-01</t>
  </si>
  <si>
    <t>Bruno Petinati</t>
  </si>
  <si>
    <t>Demai-353</t>
  </si>
  <si>
    <t>02.480.417/0001-24</t>
  </si>
  <si>
    <t>Queretaro</t>
  </si>
  <si>
    <t>Demai-354</t>
  </si>
  <si>
    <t>29.937.974/0001-88</t>
  </si>
  <si>
    <t>Atalaia</t>
  </si>
  <si>
    <t>Demai-355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</si>
</sst>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43" fontId="0" fillId="0" borderId="0" xfId="1" applyFont="1"/>
    <xf numFmtId="43" fontId="0" fillId="0" borderId="0" xfId="0" applyNumberFormat="1"/>
    <xf numFmtId="14" fontId="0" fillId="0" borderId="6" xfId="0" applyNumberFormat="1" applyFont="1" applyBorder="1"/>
    <xf numFmtId="0" fontId="0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3" fontId="0" fillId="0" borderId="1" xfId="1" applyFont="1" applyBorder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B1" workbookViewId="0">
      <pane ySplit="3" topLeftCell="A76" activePane="bottomLeft" state="frozen"/>
      <selection pane="bottomLeft" activeCell="H98" sqref="H98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4" x14ac:dyDescent="0.25">
      <c r="A4" s="7">
        <v>7564</v>
      </c>
      <c r="B4" s="5">
        <v>1327.89</v>
      </c>
      <c r="C4" s="4">
        <v>44741</v>
      </c>
      <c r="D4" s="2" t="s">
        <v>60</v>
      </c>
      <c r="E4" t="s">
        <v>61</v>
      </c>
      <c r="F4" s="2">
        <f>F5</f>
        <v>8100000000</v>
      </c>
      <c r="G4" s="4">
        <v>44750</v>
      </c>
      <c r="H4" s="4">
        <v>44750</v>
      </c>
      <c r="I4" s="4">
        <v>44750</v>
      </c>
      <c r="J4" s="16" t="s">
        <v>62</v>
      </c>
      <c r="K4" s="5">
        <v>1327.89</v>
      </c>
      <c r="L4" s="27"/>
    </row>
    <row r="5" spans="1:14" x14ac:dyDescent="0.25">
      <c r="A5" s="7">
        <v>290</v>
      </c>
      <c r="B5" s="5">
        <v>4800</v>
      </c>
      <c r="C5" s="4">
        <v>44753</v>
      </c>
      <c r="D5" s="2" t="s">
        <v>68</v>
      </c>
      <c r="E5" s="2" t="s">
        <v>69</v>
      </c>
      <c r="F5" s="2">
        <v>8100000000</v>
      </c>
      <c r="G5" s="4">
        <v>44755</v>
      </c>
      <c r="H5" s="4">
        <v>44755</v>
      </c>
      <c r="I5" s="4">
        <v>44757</v>
      </c>
      <c r="J5" s="16" t="s">
        <v>70</v>
      </c>
      <c r="K5" s="5">
        <v>4800</v>
      </c>
      <c r="L5" s="2"/>
    </row>
    <row r="6" spans="1:14" x14ac:dyDescent="0.25">
      <c r="A6" s="7">
        <v>7265</v>
      </c>
      <c r="B6" s="5">
        <v>16603.25</v>
      </c>
      <c r="C6" s="4">
        <v>44754</v>
      </c>
      <c r="D6" s="2" t="s">
        <v>94</v>
      </c>
      <c r="E6" s="2" t="s">
        <v>95</v>
      </c>
      <c r="F6" s="2">
        <v>8100000000</v>
      </c>
      <c r="G6" s="4">
        <v>44760</v>
      </c>
      <c r="H6" s="4">
        <v>44760</v>
      </c>
      <c r="I6" s="4">
        <v>44762</v>
      </c>
      <c r="J6" s="16" t="s">
        <v>96</v>
      </c>
      <c r="K6" s="5">
        <v>16603.25</v>
      </c>
      <c r="L6" s="2"/>
    </row>
    <row r="7" spans="1:14" x14ac:dyDescent="0.25">
      <c r="A7" s="7">
        <v>4463</v>
      </c>
      <c r="B7" s="5">
        <v>2040</v>
      </c>
      <c r="C7" s="4">
        <v>44754</v>
      </c>
      <c r="D7" s="2" t="s">
        <v>97</v>
      </c>
      <c r="E7" s="2" t="s">
        <v>98</v>
      </c>
      <c r="F7" s="2">
        <v>8100000000</v>
      </c>
      <c r="G7" s="4">
        <v>44760</v>
      </c>
      <c r="H7" s="4">
        <v>44760</v>
      </c>
      <c r="I7" s="4">
        <v>44762</v>
      </c>
      <c r="J7" s="16" t="s">
        <v>99</v>
      </c>
      <c r="K7" s="5">
        <v>2040</v>
      </c>
      <c r="L7" s="2"/>
    </row>
    <row r="8" spans="1:14" x14ac:dyDescent="0.25">
      <c r="A8" s="7">
        <v>7286</v>
      </c>
      <c r="B8" s="5">
        <v>2640.3</v>
      </c>
      <c r="C8" s="4">
        <v>44761</v>
      </c>
      <c r="D8" s="2" t="s">
        <v>94</v>
      </c>
      <c r="E8" s="2" t="s">
        <v>95</v>
      </c>
      <c r="F8" s="2">
        <v>8100000000</v>
      </c>
      <c r="G8" s="4">
        <v>44763</v>
      </c>
      <c r="H8" s="4">
        <v>44763</v>
      </c>
      <c r="I8" s="4">
        <v>44764</v>
      </c>
      <c r="J8" s="16" t="s">
        <v>105</v>
      </c>
      <c r="K8" s="5">
        <v>2640.3</v>
      </c>
      <c r="L8" s="2"/>
    </row>
    <row r="9" spans="1:14" x14ac:dyDescent="0.25">
      <c r="A9" s="7">
        <v>6940</v>
      </c>
      <c r="B9" s="5">
        <v>4798.5</v>
      </c>
      <c r="C9" s="4">
        <v>44761</v>
      </c>
      <c r="D9" s="35" t="s">
        <v>107</v>
      </c>
      <c r="E9" s="35" t="s">
        <v>108</v>
      </c>
      <c r="F9" s="2">
        <v>8100000000</v>
      </c>
      <c r="G9" s="4">
        <v>44768</v>
      </c>
      <c r="H9" s="4">
        <v>44768</v>
      </c>
      <c r="I9" s="4">
        <v>44769</v>
      </c>
      <c r="J9" s="16" t="s">
        <v>109</v>
      </c>
      <c r="K9" s="5">
        <v>4517.79</v>
      </c>
      <c r="L9" s="2"/>
    </row>
    <row r="10" spans="1:14" x14ac:dyDescent="0.25">
      <c r="A10" s="7">
        <v>2746</v>
      </c>
      <c r="B10" s="5">
        <v>8300</v>
      </c>
      <c r="C10" s="4">
        <v>44760</v>
      </c>
      <c r="D10" s="2" t="s">
        <v>110</v>
      </c>
      <c r="E10" s="2" t="s">
        <v>111</v>
      </c>
      <c r="F10" s="2">
        <v>8100000000</v>
      </c>
      <c r="G10" s="4">
        <v>44768</v>
      </c>
      <c r="H10" s="4">
        <v>44768</v>
      </c>
      <c r="I10" s="4">
        <v>44769</v>
      </c>
      <c r="J10" s="16" t="s">
        <v>112</v>
      </c>
      <c r="K10" s="5">
        <v>8300</v>
      </c>
      <c r="L10" s="2"/>
    </row>
    <row r="11" spans="1:14" x14ac:dyDescent="0.25">
      <c r="A11" s="2"/>
      <c r="B11" s="5">
        <v>750</v>
      </c>
      <c r="C11" s="4">
        <v>44761</v>
      </c>
      <c r="D11" s="2" t="s">
        <v>113</v>
      </c>
      <c r="E11" s="33" t="s">
        <v>114</v>
      </c>
      <c r="F11" s="2">
        <v>8100000000</v>
      </c>
      <c r="G11" s="4">
        <v>44769</v>
      </c>
      <c r="H11" s="4">
        <v>44769</v>
      </c>
      <c r="I11" s="4">
        <v>44771</v>
      </c>
      <c r="J11" s="16" t="s">
        <v>115</v>
      </c>
      <c r="K11" s="5">
        <v>706.13</v>
      </c>
      <c r="L11" s="2"/>
    </row>
    <row r="12" spans="1:14" x14ac:dyDescent="0.25">
      <c r="A12" s="7"/>
      <c r="B12" s="5"/>
      <c r="C12" s="4"/>
      <c r="D12" s="2"/>
      <c r="E12" s="2"/>
      <c r="F12" s="2"/>
      <c r="G12" s="4"/>
      <c r="H12" s="4"/>
      <c r="I12" s="4"/>
      <c r="J12" s="16"/>
      <c r="K12" s="5"/>
      <c r="L12" s="2"/>
      <c r="N12" s="6"/>
    </row>
    <row r="13" spans="1:14" x14ac:dyDescent="0.25">
      <c r="A13" s="40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x14ac:dyDescent="0.25">
      <c r="A14" s="2">
        <v>1099</v>
      </c>
      <c r="B14" s="5">
        <v>250</v>
      </c>
      <c r="C14" s="8">
        <v>44742</v>
      </c>
      <c r="D14" s="2" t="s">
        <v>35</v>
      </c>
      <c r="E14" s="2" t="s">
        <v>54</v>
      </c>
      <c r="F14" s="2">
        <v>8100000000</v>
      </c>
      <c r="G14" s="4">
        <v>44743</v>
      </c>
      <c r="H14" s="4">
        <v>44743</v>
      </c>
      <c r="I14" s="4">
        <v>44746</v>
      </c>
      <c r="J14" s="16" t="s">
        <v>55</v>
      </c>
      <c r="K14" s="5">
        <v>243.02</v>
      </c>
      <c r="L14" s="2"/>
    </row>
    <row r="15" spans="1:14" x14ac:dyDescent="0.25">
      <c r="A15" s="2">
        <v>1101</v>
      </c>
      <c r="B15" s="5">
        <v>1463.2</v>
      </c>
      <c r="C15" s="8">
        <v>44743</v>
      </c>
      <c r="D15" s="2" t="s">
        <v>35</v>
      </c>
      <c r="E15" s="2" t="s">
        <v>54</v>
      </c>
      <c r="F15" s="2">
        <v>8100000000</v>
      </c>
      <c r="G15" s="4">
        <v>44756</v>
      </c>
      <c r="H15" s="4">
        <v>44756</v>
      </c>
      <c r="I15" s="4">
        <v>44757</v>
      </c>
      <c r="J15" s="16" t="s">
        <v>88</v>
      </c>
      <c r="K15" s="5">
        <v>1422.38</v>
      </c>
      <c r="L15" s="2"/>
    </row>
    <row r="16" spans="1:14" x14ac:dyDescent="0.25">
      <c r="A16" s="2">
        <v>1117</v>
      </c>
      <c r="B16" s="5">
        <v>3109.3</v>
      </c>
      <c r="C16" s="8">
        <v>44754</v>
      </c>
      <c r="D16" s="2" t="s">
        <v>35</v>
      </c>
      <c r="E16" s="2" t="s">
        <v>54</v>
      </c>
      <c r="F16" s="2">
        <v>8100000000</v>
      </c>
      <c r="G16" s="4">
        <v>44756</v>
      </c>
      <c r="H16" s="4">
        <v>44756</v>
      </c>
      <c r="I16" s="4">
        <v>44757</v>
      </c>
      <c r="J16" s="16" t="s">
        <v>88</v>
      </c>
      <c r="K16" s="5">
        <v>3022.55</v>
      </c>
      <c r="L16" s="2"/>
    </row>
    <row r="17" spans="1:12" x14ac:dyDescent="0.25">
      <c r="A17" s="2"/>
      <c r="B17" s="5"/>
      <c r="C17" s="8"/>
      <c r="D17" s="2"/>
      <c r="E17" s="2"/>
      <c r="F17" s="2"/>
      <c r="G17" s="4"/>
      <c r="H17" s="4"/>
      <c r="I17" s="4"/>
      <c r="J17" s="16"/>
      <c r="K17" s="5"/>
      <c r="L17" s="2"/>
    </row>
    <row r="18" spans="1:12" x14ac:dyDescent="0.25">
      <c r="A18" s="40" t="s">
        <v>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25">
      <c r="A19" s="36">
        <v>17199</v>
      </c>
      <c r="B19" s="20">
        <v>39594.160000000003</v>
      </c>
      <c r="C19" s="21">
        <v>44713</v>
      </c>
      <c r="D19" s="19" t="s">
        <v>46</v>
      </c>
      <c r="E19" s="19" t="s">
        <v>47</v>
      </c>
      <c r="F19" s="19">
        <v>8100000000</v>
      </c>
      <c r="G19" s="31">
        <v>44747</v>
      </c>
      <c r="H19" s="31">
        <v>44747</v>
      </c>
      <c r="I19" s="21">
        <v>44748</v>
      </c>
      <c r="J19" s="32" t="s">
        <v>56</v>
      </c>
      <c r="K19" s="38">
        <v>31497.16</v>
      </c>
      <c r="L19" s="2"/>
    </row>
    <row r="20" spans="1:12" x14ac:dyDescent="0.25">
      <c r="A20" s="10">
        <v>20574</v>
      </c>
      <c r="B20" s="20">
        <v>39594.160000000003</v>
      </c>
      <c r="C20" s="23">
        <v>44743</v>
      </c>
      <c r="D20" s="19" t="s">
        <v>46</v>
      </c>
      <c r="E20" s="19" t="s">
        <v>47</v>
      </c>
      <c r="F20" s="19">
        <v>8100000000</v>
      </c>
      <c r="G20" s="31">
        <v>44747</v>
      </c>
      <c r="H20" s="31">
        <v>44747</v>
      </c>
      <c r="I20" s="21">
        <v>44748</v>
      </c>
      <c r="J20" s="32" t="s">
        <v>56</v>
      </c>
      <c r="K20" s="38">
        <v>31497.16</v>
      </c>
      <c r="L20" s="2"/>
    </row>
    <row r="21" spans="1:12" x14ac:dyDescent="0.25">
      <c r="A21" s="10">
        <v>2524</v>
      </c>
      <c r="B21" s="37">
        <v>13465.09</v>
      </c>
      <c r="C21" s="23">
        <v>44746</v>
      </c>
      <c r="D21" s="2" t="s">
        <v>41</v>
      </c>
      <c r="E21" s="2" t="s">
        <v>42</v>
      </c>
      <c r="F21" s="2">
        <v>8100000000</v>
      </c>
      <c r="G21" s="31">
        <v>44748</v>
      </c>
      <c r="H21" s="31">
        <v>44748</v>
      </c>
      <c r="I21" s="21">
        <v>44750</v>
      </c>
      <c r="J21" s="32" t="s">
        <v>57</v>
      </c>
      <c r="K21" s="38">
        <v>3670.61</v>
      </c>
      <c r="L21" s="2"/>
    </row>
    <row r="22" spans="1:12" x14ac:dyDescent="0.25">
      <c r="A22" s="10">
        <v>131</v>
      </c>
      <c r="B22" s="37">
        <v>10010.48</v>
      </c>
      <c r="C22" s="23">
        <v>44747</v>
      </c>
      <c r="D22" s="2" t="s">
        <v>38</v>
      </c>
      <c r="E22" s="2" t="s">
        <v>39</v>
      </c>
      <c r="F22" s="19">
        <v>8100000000</v>
      </c>
      <c r="G22" s="31">
        <v>44748</v>
      </c>
      <c r="H22" s="31">
        <v>44749</v>
      </c>
      <c r="I22" s="21">
        <v>44750</v>
      </c>
      <c r="J22" s="32" t="s">
        <v>59</v>
      </c>
      <c r="K22" s="38">
        <v>9509.9599999999991</v>
      </c>
      <c r="L22" s="2"/>
    </row>
    <row r="23" spans="1:12" x14ac:dyDescent="0.25">
      <c r="A23" s="10">
        <v>132</v>
      </c>
      <c r="B23" s="37">
        <v>14088.76</v>
      </c>
      <c r="C23" s="23">
        <v>44747</v>
      </c>
      <c r="D23" s="4" t="str">
        <f>D22</f>
        <v>20.982.406/0001-24</v>
      </c>
      <c r="E23" s="2" t="str">
        <f>E22</f>
        <v>Bravo Ar Service Comércio Máquinas e Equipamnetos</v>
      </c>
      <c r="F23" s="19">
        <v>8100000000</v>
      </c>
      <c r="G23" s="31">
        <v>44748</v>
      </c>
      <c r="H23" s="31">
        <v>44749</v>
      </c>
      <c r="I23" s="21">
        <v>44750</v>
      </c>
      <c r="J23" s="32" t="s">
        <v>59</v>
      </c>
      <c r="K23" s="38">
        <v>13384.32</v>
      </c>
      <c r="L23" s="28"/>
    </row>
    <row r="24" spans="1:12" x14ac:dyDescent="0.25">
      <c r="A24" s="10">
        <v>3342</v>
      </c>
      <c r="B24" s="37">
        <v>6488.6</v>
      </c>
      <c r="C24" s="23">
        <v>44750</v>
      </c>
      <c r="D24" s="2" t="s">
        <v>48</v>
      </c>
      <c r="E24" s="2" t="s">
        <v>49</v>
      </c>
      <c r="F24" s="2">
        <v>8100000000</v>
      </c>
      <c r="G24" s="4">
        <v>44753</v>
      </c>
      <c r="H24" s="4">
        <v>44753</v>
      </c>
      <c r="I24" s="4">
        <v>44753</v>
      </c>
      <c r="J24" s="32" t="s">
        <v>63</v>
      </c>
      <c r="K24" s="20">
        <v>5161.68</v>
      </c>
      <c r="L24" s="28"/>
    </row>
    <row r="25" spans="1:12" x14ac:dyDescent="0.25">
      <c r="A25" s="10">
        <v>18385</v>
      </c>
      <c r="B25" s="37">
        <v>18286.13</v>
      </c>
      <c r="C25" s="23">
        <v>44747</v>
      </c>
      <c r="D25" s="35" t="s">
        <v>52</v>
      </c>
      <c r="E25" s="2" t="s">
        <v>53</v>
      </c>
      <c r="F25" s="2">
        <v>8100000000</v>
      </c>
      <c r="G25" s="4">
        <v>44753</v>
      </c>
      <c r="H25" s="4">
        <v>44753</v>
      </c>
      <c r="I25" s="4">
        <v>44755</v>
      </c>
      <c r="J25" s="32" t="s">
        <v>64</v>
      </c>
      <c r="K25" s="20">
        <v>18286.13</v>
      </c>
      <c r="L25" s="5"/>
    </row>
    <row r="26" spans="1:12" x14ac:dyDescent="0.25">
      <c r="A26" s="10">
        <v>13403</v>
      </c>
      <c r="B26" s="12">
        <v>570.22</v>
      </c>
      <c r="C26" s="21">
        <v>44670</v>
      </c>
      <c r="D26" s="19" t="s">
        <v>46</v>
      </c>
      <c r="E26" s="19" t="s">
        <v>47</v>
      </c>
      <c r="F26" s="19">
        <v>8100000000</v>
      </c>
      <c r="G26" s="4">
        <v>44753</v>
      </c>
      <c r="H26" s="4">
        <v>44754</v>
      </c>
      <c r="I26" s="4">
        <v>44755</v>
      </c>
      <c r="J26" s="32" t="s">
        <v>65</v>
      </c>
      <c r="K26" s="39">
        <v>453.61</v>
      </c>
      <c r="L26" s="5"/>
    </row>
    <row r="27" spans="1:12" x14ac:dyDescent="0.25">
      <c r="A27" s="10">
        <v>16794</v>
      </c>
      <c r="B27" s="12">
        <v>346.2</v>
      </c>
      <c r="C27" s="21">
        <v>44698</v>
      </c>
      <c r="D27" s="19" t="s">
        <v>46</v>
      </c>
      <c r="E27" s="19" t="s">
        <v>47</v>
      </c>
      <c r="F27" s="19">
        <v>8100000000</v>
      </c>
      <c r="G27" s="4">
        <v>44753</v>
      </c>
      <c r="H27" s="4">
        <v>44754</v>
      </c>
      <c r="I27" s="4">
        <v>44755</v>
      </c>
      <c r="J27" s="32" t="s">
        <v>65</v>
      </c>
      <c r="K27" s="39">
        <v>275.39999999999998</v>
      </c>
      <c r="L27" s="28"/>
    </row>
    <row r="28" spans="1:12" x14ac:dyDescent="0.25">
      <c r="A28" s="10">
        <v>16799</v>
      </c>
      <c r="B28" s="12">
        <v>2036.5</v>
      </c>
      <c r="C28" s="21">
        <v>44698</v>
      </c>
      <c r="D28" s="19" t="s">
        <v>46</v>
      </c>
      <c r="E28" s="19" t="s">
        <v>47</v>
      </c>
      <c r="F28" s="19">
        <v>8100000000</v>
      </c>
      <c r="G28" s="4">
        <v>44753</v>
      </c>
      <c r="H28" s="4">
        <v>44754</v>
      </c>
      <c r="I28" s="4">
        <v>44755</v>
      </c>
      <c r="J28" s="32" t="s">
        <v>65</v>
      </c>
      <c r="K28" s="39">
        <v>1620.04</v>
      </c>
      <c r="L28" s="28"/>
    </row>
    <row r="29" spans="1:12" x14ac:dyDescent="0.25">
      <c r="A29" s="10">
        <v>16806</v>
      </c>
      <c r="B29" s="12">
        <v>3085.69</v>
      </c>
      <c r="C29" s="21">
        <v>44698</v>
      </c>
      <c r="D29" s="19" t="s">
        <v>46</v>
      </c>
      <c r="E29" s="19" t="s">
        <v>47</v>
      </c>
      <c r="F29" s="19">
        <v>8100000000</v>
      </c>
      <c r="G29" s="4">
        <v>44753</v>
      </c>
      <c r="H29" s="4">
        <v>44754</v>
      </c>
      <c r="I29" s="4">
        <v>44755</v>
      </c>
      <c r="J29" s="32" t="s">
        <v>65</v>
      </c>
      <c r="K29" s="39">
        <v>2454.67</v>
      </c>
      <c r="L29" s="28"/>
    </row>
    <row r="30" spans="1:12" x14ac:dyDescent="0.25">
      <c r="A30" s="10">
        <v>16858</v>
      </c>
      <c r="B30" s="12">
        <v>6150.23</v>
      </c>
      <c r="C30" s="21">
        <v>44699</v>
      </c>
      <c r="D30" s="19" t="s">
        <v>46</v>
      </c>
      <c r="E30" s="19" t="s">
        <v>47</v>
      </c>
      <c r="F30" s="19">
        <v>8100000000</v>
      </c>
      <c r="G30" s="4">
        <v>44753</v>
      </c>
      <c r="H30" s="4">
        <v>44754</v>
      </c>
      <c r="I30" s="4">
        <v>44755</v>
      </c>
      <c r="J30" s="32" t="s">
        <v>65</v>
      </c>
      <c r="K30" s="39">
        <v>4892.51</v>
      </c>
      <c r="L30" s="28"/>
    </row>
    <row r="31" spans="1:12" x14ac:dyDescent="0.25">
      <c r="A31" s="10">
        <v>16974</v>
      </c>
      <c r="B31" s="12">
        <v>960.01</v>
      </c>
      <c r="C31" s="21">
        <v>44705</v>
      </c>
      <c r="D31" s="19" t="s">
        <v>46</v>
      </c>
      <c r="E31" s="19" t="s">
        <v>47</v>
      </c>
      <c r="F31" s="19">
        <v>8100000000</v>
      </c>
      <c r="G31" s="4">
        <v>44753</v>
      </c>
      <c r="H31" s="4">
        <v>44754</v>
      </c>
      <c r="I31" s="4">
        <v>44755</v>
      </c>
      <c r="J31" s="32" t="s">
        <v>65</v>
      </c>
      <c r="K31" s="39">
        <v>763.69</v>
      </c>
      <c r="L31" s="28"/>
    </row>
    <row r="32" spans="1:12" x14ac:dyDescent="0.25">
      <c r="A32" s="10">
        <v>20345</v>
      </c>
      <c r="B32" s="12">
        <v>570.22</v>
      </c>
      <c r="C32" s="23">
        <v>44734</v>
      </c>
      <c r="D32" s="19" t="s">
        <v>46</v>
      </c>
      <c r="E32" s="19" t="s">
        <v>47</v>
      </c>
      <c r="F32" s="19">
        <f>F33</f>
        <v>8100000000</v>
      </c>
      <c r="G32" s="4">
        <v>44753</v>
      </c>
      <c r="H32" s="4">
        <v>44754</v>
      </c>
      <c r="I32" s="4">
        <v>44755</v>
      </c>
      <c r="J32" s="32" t="s">
        <v>65</v>
      </c>
      <c r="K32" s="39">
        <v>453.61</v>
      </c>
      <c r="L32" s="28"/>
    </row>
    <row r="33" spans="1:12" x14ac:dyDescent="0.25">
      <c r="A33" s="10">
        <v>20346</v>
      </c>
      <c r="B33" s="12">
        <v>1629.2</v>
      </c>
      <c r="C33" s="23">
        <v>44734</v>
      </c>
      <c r="D33" s="19" t="s">
        <v>46</v>
      </c>
      <c r="E33" s="19" t="s">
        <v>47</v>
      </c>
      <c r="F33" s="19">
        <v>8100000000</v>
      </c>
      <c r="G33" s="4">
        <v>44753</v>
      </c>
      <c r="H33" s="4">
        <v>44754</v>
      </c>
      <c r="I33" s="4">
        <v>44755</v>
      </c>
      <c r="J33" s="32" t="s">
        <v>65</v>
      </c>
      <c r="K33" s="39">
        <v>1296.03</v>
      </c>
      <c r="L33" s="28"/>
    </row>
    <row r="34" spans="1:12" x14ac:dyDescent="0.25">
      <c r="A34" s="10">
        <v>20347</v>
      </c>
      <c r="B34" s="12">
        <v>651.67999999999995</v>
      </c>
      <c r="C34" s="23">
        <v>44734</v>
      </c>
      <c r="D34" s="19" t="s">
        <v>46</v>
      </c>
      <c r="E34" s="19" t="s">
        <v>47</v>
      </c>
      <c r="F34" s="19">
        <v>8100000000</v>
      </c>
      <c r="G34" s="4">
        <v>44753</v>
      </c>
      <c r="H34" s="4">
        <v>44754</v>
      </c>
      <c r="I34" s="4">
        <v>44755</v>
      </c>
      <c r="J34" s="32" t="s">
        <v>65</v>
      </c>
      <c r="K34" s="39">
        <v>518.41</v>
      </c>
      <c r="L34" s="2"/>
    </row>
    <row r="35" spans="1:12" x14ac:dyDescent="0.25">
      <c r="A35" s="10">
        <v>20348</v>
      </c>
      <c r="B35" s="12">
        <v>1102.3900000000001</v>
      </c>
      <c r="C35" s="23">
        <v>44734</v>
      </c>
      <c r="D35" s="19" t="s">
        <v>46</v>
      </c>
      <c r="E35" s="19" t="s">
        <v>47</v>
      </c>
      <c r="F35" s="19">
        <v>8100000000</v>
      </c>
      <c r="G35" s="4">
        <v>44753</v>
      </c>
      <c r="H35" s="4">
        <v>44754</v>
      </c>
      <c r="I35" s="4">
        <v>44755</v>
      </c>
      <c r="J35" s="32" t="s">
        <v>65</v>
      </c>
      <c r="K35" s="39">
        <v>876.95</v>
      </c>
      <c r="L35" s="2"/>
    </row>
    <row r="36" spans="1:12" x14ac:dyDescent="0.25">
      <c r="A36" s="10">
        <v>20349</v>
      </c>
      <c r="B36" s="12">
        <v>814.6</v>
      </c>
      <c r="C36" s="23">
        <v>44734</v>
      </c>
      <c r="D36" s="19" t="s">
        <v>46</v>
      </c>
      <c r="E36" s="19" t="s">
        <v>47</v>
      </c>
      <c r="F36" s="2">
        <v>8100000000</v>
      </c>
      <c r="G36" s="4">
        <v>44753</v>
      </c>
      <c r="H36" s="4">
        <v>44754</v>
      </c>
      <c r="I36" s="4">
        <v>44755</v>
      </c>
      <c r="J36" s="32" t="s">
        <v>65</v>
      </c>
      <c r="K36" s="39">
        <v>648.01</v>
      </c>
      <c r="L36" s="28"/>
    </row>
    <row r="37" spans="1:12" x14ac:dyDescent="0.25">
      <c r="A37" s="10">
        <v>20350</v>
      </c>
      <c r="B37" s="12">
        <v>2574.16</v>
      </c>
      <c r="C37" s="23">
        <v>44734</v>
      </c>
      <c r="D37" s="19" t="s">
        <v>46</v>
      </c>
      <c r="E37" s="19" t="s">
        <v>47</v>
      </c>
      <c r="F37" s="2">
        <v>8100000000</v>
      </c>
      <c r="G37" s="4">
        <v>44753</v>
      </c>
      <c r="H37" s="4">
        <v>44754</v>
      </c>
      <c r="I37" s="4">
        <v>44755</v>
      </c>
      <c r="J37" s="32" t="s">
        <v>65</v>
      </c>
      <c r="K37" s="39">
        <v>2047.74</v>
      </c>
      <c r="L37" s="2"/>
    </row>
    <row r="38" spans="1:12" x14ac:dyDescent="0.25">
      <c r="A38" s="10">
        <v>20352</v>
      </c>
      <c r="B38" s="12">
        <v>770.73</v>
      </c>
      <c r="C38" s="23">
        <v>44734</v>
      </c>
      <c r="D38" s="19" t="s">
        <v>46</v>
      </c>
      <c r="E38" s="19" t="s">
        <v>47</v>
      </c>
      <c r="F38" s="2">
        <v>8100000000</v>
      </c>
      <c r="G38" s="4">
        <v>44753</v>
      </c>
      <c r="H38" s="4">
        <v>44754</v>
      </c>
      <c r="I38" s="4">
        <v>44755</v>
      </c>
      <c r="J38" s="32" t="s">
        <v>65</v>
      </c>
      <c r="K38" s="39">
        <v>613.12</v>
      </c>
      <c r="L38" s="2"/>
    </row>
    <row r="39" spans="1:12" x14ac:dyDescent="0.25">
      <c r="A39" s="10">
        <v>20367</v>
      </c>
      <c r="B39" s="12">
        <v>6109.51</v>
      </c>
      <c r="C39" s="23">
        <v>44734</v>
      </c>
      <c r="D39" s="19" t="s">
        <v>46</v>
      </c>
      <c r="E39" s="19" t="s">
        <v>47</v>
      </c>
      <c r="F39" s="2">
        <v>8100000000</v>
      </c>
      <c r="G39" s="4">
        <v>44753</v>
      </c>
      <c r="H39" s="4">
        <v>44754</v>
      </c>
      <c r="I39" s="4">
        <v>44755</v>
      </c>
      <c r="J39" s="32" t="s">
        <v>65</v>
      </c>
      <c r="K39" s="39">
        <v>4860.12</v>
      </c>
      <c r="L39" s="28"/>
    </row>
    <row r="40" spans="1:12" x14ac:dyDescent="0.25">
      <c r="A40" s="10">
        <v>23501</v>
      </c>
      <c r="B40" s="12">
        <v>1588.48</v>
      </c>
      <c r="C40" s="23">
        <v>44749</v>
      </c>
      <c r="D40" s="19" t="s">
        <v>46</v>
      </c>
      <c r="E40" s="19" t="s">
        <v>47</v>
      </c>
      <c r="F40" s="2">
        <v>8100000000</v>
      </c>
      <c r="G40" s="4">
        <v>44753</v>
      </c>
      <c r="H40" s="4">
        <v>44754</v>
      </c>
      <c r="I40" s="4">
        <v>44755</v>
      </c>
      <c r="J40" s="32" t="s">
        <v>65</v>
      </c>
      <c r="K40" s="39">
        <v>1263.6400000000001</v>
      </c>
      <c r="L40" s="2"/>
    </row>
    <row r="41" spans="1:12" x14ac:dyDescent="0.25">
      <c r="A41" s="19">
        <v>2538</v>
      </c>
      <c r="B41" s="20">
        <v>63700.800000000003</v>
      </c>
      <c r="C41" s="21">
        <v>44748</v>
      </c>
      <c r="D41" s="2" t="s">
        <v>41</v>
      </c>
      <c r="E41" s="2" t="s">
        <v>42</v>
      </c>
      <c r="F41" s="2">
        <v>8100000000</v>
      </c>
      <c r="G41" s="4">
        <v>44754</v>
      </c>
      <c r="H41" s="4">
        <v>44754</v>
      </c>
      <c r="I41" s="4">
        <v>44755</v>
      </c>
      <c r="J41" s="32" t="s">
        <v>67</v>
      </c>
      <c r="K41" s="20">
        <v>34583.1</v>
      </c>
      <c r="L41" s="28"/>
    </row>
    <row r="42" spans="1:12" x14ac:dyDescent="0.25">
      <c r="A42" s="19">
        <v>2527</v>
      </c>
      <c r="B42" s="20">
        <v>15937.28</v>
      </c>
      <c r="C42" s="21">
        <v>44746</v>
      </c>
      <c r="D42" s="2" t="s">
        <v>41</v>
      </c>
      <c r="E42" s="2" t="s">
        <v>42</v>
      </c>
      <c r="F42" s="2">
        <v>8100000000</v>
      </c>
      <c r="G42" s="4">
        <v>44755</v>
      </c>
      <c r="H42" s="4">
        <v>44755</v>
      </c>
      <c r="I42" s="4">
        <v>44755</v>
      </c>
      <c r="J42" s="32" t="s">
        <v>71</v>
      </c>
      <c r="K42" s="20">
        <v>8781.67</v>
      </c>
      <c r="L42" s="28"/>
    </row>
    <row r="43" spans="1:12" x14ac:dyDescent="0.25">
      <c r="A43" s="2">
        <v>48249544</v>
      </c>
      <c r="B43" s="5">
        <v>269.23</v>
      </c>
      <c r="C43" s="21">
        <v>44712</v>
      </c>
      <c r="D43" s="19" t="s">
        <v>36</v>
      </c>
      <c r="E43" s="19" t="s">
        <v>37</v>
      </c>
      <c r="F43" s="19">
        <v>8100000000</v>
      </c>
      <c r="G43" s="4">
        <v>44755</v>
      </c>
      <c r="H43" s="4">
        <v>44756</v>
      </c>
      <c r="I43" s="4">
        <v>44757</v>
      </c>
      <c r="J43" s="32" t="s">
        <v>86</v>
      </c>
      <c r="K43" s="20">
        <v>255.24</v>
      </c>
      <c r="L43" s="28"/>
    </row>
    <row r="44" spans="1:12" x14ac:dyDescent="0.25">
      <c r="A44" s="2">
        <v>42280206</v>
      </c>
      <c r="B44" s="5">
        <v>4283.67</v>
      </c>
      <c r="C44" s="4">
        <v>44712</v>
      </c>
      <c r="D44" s="2" t="s">
        <v>36</v>
      </c>
      <c r="E44" s="2" t="s">
        <v>37</v>
      </c>
      <c r="F44" s="2">
        <v>8100000000</v>
      </c>
      <c r="G44" s="4">
        <v>44755</v>
      </c>
      <c r="H44" s="4">
        <v>44756</v>
      </c>
      <c r="I44" s="4">
        <v>44757</v>
      </c>
      <c r="J44" s="32" t="s">
        <v>66</v>
      </c>
      <c r="K44" s="5">
        <v>4283.67</v>
      </c>
      <c r="L44" s="2"/>
    </row>
    <row r="45" spans="1:12" x14ac:dyDescent="0.25">
      <c r="A45" s="2">
        <v>75532093</v>
      </c>
      <c r="B45" s="5">
        <v>48583.77</v>
      </c>
      <c r="C45" s="4">
        <v>44712</v>
      </c>
      <c r="D45" s="2" t="s">
        <v>36</v>
      </c>
      <c r="E45" s="2" t="s">
        <v>37</v>
      </c>
      <c r="F45" s="2">
        <v>8100000000</v>
      </c>
      <c r="G45" s="4">
        <v>44755</v>
      </c>
      <c r="H45" s="4">
        <v>44756</v>
      </c>
      <c r="I45" s="4">
        <v>44757</v>
      </c>
      <c r="J45" s="32" t="s">
        <v>81</v>
      </c>
      <c r="K45" s="5">
        <v>45743.8</v>
      </c>
      <c r="L45" s="2"/>
    </row>
    <row r="46" spans="1:12" x14ac:dyDescent="0.25">
      <c r="A46" s="2">
        <v>3003301078</v>
      </c>
      <c r="B46" s="5">
        <v>3826.36</v>
      </c>
      <c r="C46" s="4">
        <v>44725</v>
      </c>
      <c r="D46" s="2" t="s">
        <v>36</v>
      </c>
      <c r="E46" s="2" t="s">
        <v>37</v>
      </c>
      <c r="F46" s="2">
        <v>8100000000</v>
      </c>
      <c r="G46" s="4">
        <v>44755</v>
      </c>
      <c r="H46" s="4">
        <v>44756</v>
      </c>
      <c r="I46" s="4">
        <v>44757</v>
      </c>
      <c r="J46" s="32" t="s">
        <v>83</v>
      </c>
      <c r="K46" s="5">
        <v>3607.7</v>
      </c>
      <c r="L46" s="2"/>
    </row>
    <row r="47" spans="1:12" x14ac:dyDescent="0.25">
      <c r="A47" s="2">
        <v>3013169547</v>
      </c>
      <c r="B47" s="5">
        <v>15297.87</v>
      </c>
      <c r="C47" s="4">
        <v>44747</v>
      </c>
      <c r="D47" s="2" t="s">
        <v>36</v>
      </c>
      <c r="E47" s="2" t="s">
        <v>37</v>
      </c>
      <c r="F47" s="2">
        <v>8100000000</v>
      </c>
      <c r="G47" s="4">
        <v>44755</v>
      </c>
      <c r="H47" s="4">
        <v>44756</v>
      </c>
      <c r="I47" s="4">
        <v>44757</v>
      </c>
      <c r="J47" s="32" t="s">
        <v>87</v>
      </c>
      <c r="K47" s="5">
        <v>14152.33</v>
      </c>
      <c r="L47" s="2"/>
    </row>
    <row r="48" spans="1:12" x14ac:dyDescent="0.25">
      <c r="A48" s="2">
        <v>3010065811</v>
      </c>
      <c r="B48" s="5">
        <v>839.71</v>
      </c>
      <c r="C48" s="4">
        <v>44747</v>
      </c>
      <c r="D48" s="2" t="s">
        <v>36</v>
      </c>
      <c r="E48" s="2" t="s">
        <v>37</v>
      </c>
      <c r="F48" s="2">
        <v>8100000000</v>
      </c>
      <c r="G48" s="4">
        <v>44755</v>
      </c>
      <c r="H48" s="4">
        <v>44756</v>
      </c>
      <c r="I48" s="4">
        <v>44757</v>
      </c>
      <c r="J48" s="32" t="s">
        <v>79</v>
      </c>
      <c r="K48" s="5">
        <v>773.13</v>
      </c>
      <c r="L48" s="2"/>
    </row>
    <row r="49" spans="1:12" x14ac:dyDescent="0.25">
      <c r="A49" s="2">
        <v>3011066319</v>
      </c>
      <c r="B49" s="5">
        <v>12662.73</v>
      </c>
      <c r="C49" s="4">
        <v>44743</v>
      </c>
      <c r="D49" s="2" t="s">
        <v>36</v>
      </c>
      <c r="E49" s="2" t="s">
        <v>37</v>
      </c>
      <c r="F49" s="2">
        <v>8100000000</v>
      </c>
      <c r="G49" s="4">
        <v>44755</v>
      </c>
      <c r="H49" s="4">
        <v>44756</v>
      </c>
      <c r="I49" s="4">
        <v>44757</v>
      </c>
      <c r="J49" s="32" t="s">
        <v>84</v>
      </c>
      <c r="K49" s="5">
        <v>11691.21</v>
      </c>
      <c r="L49" s="2"/>
    </row>
    <row r="50" spans="1:12" x14ac:dyDescent="0.25">
      <c r="A50" s="2">
        <v>3009021576</v>
      </c>
      <c r="B50" s="5">
        <v>1577.77</v>
      </c>
      <c r="C50" s="4">
        <v>44743</v>
      </c>
      <c r="D50" s="2" t="s">
        <v>40</v>
      </c>
      <c r="E50" s="2" t="s">
        <v>37</v>
      </c>
      <c r="F50" s="2">
        <v>8100000000</v>
      </c>
      <c r="G50" s="4">
        <v>44755</v>
      </c>
      <c r="H50" s="4">
        <v>44756</v>
      </c>
      <c r="I50" s="4">
        <v>44757</v>
      </c>
      <c r="J50" s="32" t="s">
        <v>78</v>
      </c>
      <c r="K50" s="5">
        <v>1467.64</v>
      </c>
      <c r="L50" s="2"/>
    </row>
    <row r="51" spans="1:12" x14ac:dyDescent="0.25">
      <c r="A51" s="2">
        <v>3011657677</v>
      </c>
      <c r="B51" s="5">
        <v>17997.2</v>
      </c>
      <c r="C51" s="4">
        <v>44755</v>
      </c>
      <c r="D51" s="2" t="s">
        <v>36</v>
      </c>
      <c r="E51" s="2" t="s">
        <v>37</v>
      </c>
      <c r="F51" s="2">
        <v>8100000000</v>
      </c>
      <c r="G51" s="4">
        <v>44755</v>
      </c>
      <c r="H51" s="4">
        <v>44756</v>
      </c>
      <c r="I51" s="4">
        <v>44757</v>
      </c>
      <c r="J51" s="32" t="s">
        <v>89</v>
      </c>
      <c r="K51" s="5">
        <v>16782.86</v>
      </c>
      <c r="L51" s="2"/>
    </row>
    <row r="52" spans="1:12" x14ac:dyDescent="0.25">
      <c r="A52" s="34">
        <v>90150673</v>
      </c>
      <c r="B52" s="5">
        <v>230517.65</v>
      </c>
      <c r="C52" s="4">
        <v>44755</v>
      </c>
      <c r="D52" s="27" t="s">
        <v>36</v>
      </c>
      <c r="E52" s="2" t="s">
        <v>37</v>
      </c>
      <c r="F52" s="2">
        <v>8100000000</v>
      </c>
      <c r="G52" s="4">
        <v>44755</v>
      </c>
      <c r="H52" s="4">
        <v>44756</v>
      </c>
      <c r="I52" s="4">
        <v>44757</v>
      </c>
      <c r="J52" s="32" t="s">
        <v>85</v>
      </c>
      <c r="K52" s="5">
        <v>215575.03</v>
      </c>
      <c r="L52" s="2"/>
    </row>
    <row r="53" spans="1:12" x14ac:dyDescent="0.25">
      <c r="A53" s="2">
        <v>40072134</v>
      </c>
      <c r="B53" s="5">
        <v>18369.52</v>
      </c>
      <c r="C53" s="4">
        <v>44712</v>
      </c>
      <c r="D53" s="2" t="s">
        <v>36</v>
      </c>
      <c r="E53" s="2" t="s">
        <v>37</v>
      </c>
      <c r="F53" s="2">
        <v>8100000000</v>
      </c>
      <c r="G53" s="4">
        <v>44755</v>
      </c>
      <c r="H53" s="4">
        <v>44756</v>
      </c>
      <c r="I53" s="4">
        <v>44757</v>
      </c>
      <c r="J53" s="32" t="s">
        <v>82</v>
      </c>
      <c r="K53" s="28">
        <v>17304.580000000002</v>
      </c>
      <c r="L53" s="2"/>
    </row>
    <row r="54" spans="1:12" x14ac:dyDescent="0.25">
      <c r="A54" s="2">
        <v>33010380</v>
      </c>
      <c r="B54" s="5">
        <v>17519.52</v>
      </c>
      <c r="C54" s="4">
        <v>44712</v>
      </c>
      <c r="D54" s="2" t="s">
        <v>36</v>
      </c>
      <c r="E54" s="2" t="s">
        <v>37</v>
      </c>
      <c r="F54" s="2">
        <v>8100000000</v>
      </c>
      <c r="G54" s="4">
        <v>44755</v>
      </c>
      <c r="H54" s="4">
        <v>44756</v>
      </c>
      <c r="I54" s="4">
        <v>44757</v>
      </c>
      <c r="J54" s="32" t="s">
        <v>80</v>
      </c>
      <c r="K54" s="5">
        <v>16507.18</v>
      </c>
      <c r="L54" s="2"/>
    </row>
    <row r="55" spans="1:12" x14ac:dyDescent="0.25">
      <c r="A55" s="2">
        <v>2525</v>
      </c>
      <c r="B55" s="5">
        <v>10408.64</v>
      </c>
      <c r="C55" s="4">
        <v>44746</v>
      </c>
      <c r="D55" s="2" t="s">
        <v>41</v>
      </c>
      <c r="E55" s="2" t="s">
        <v>42</v>
      </c>
      <c r="F55" s="2">
        <v>8100000000</v>
      </c>
      <c r="G55" s="4">
        <v>44757</v>
      </c>
      <c r="H55" s="4">
        <v>44757</v>
      </c>
      <c r="I55" s="4">
        <v>44757</v>
      </c>
      <c r="J55" s="32" t="s">
        <v>92</v>
      </c>
      <c r="K55" s="5">
        <v>4569.8500000000004</v>
      </c>
      <c r="L55" s="2"/>
    </row>
    <row r="56" spans="1:12" x14ac:dyDescent="0.25">
      <c r="A56" s="10">
        <v>16795</v>
      </c>
      <c r="B56" s="37">
        <v>953.09</v>
      </c>
      <c r="C56" s="21">
        <v>44698</v>
      </c>
      <c r="D56" s="19" t="s">
        <v>46</v>
      </c>
      <c r="E56" s="19" t="s">
        <v>47</v>
      </c>
      <c r="F56" s="19">
        <v>8100000000</v>
      </c>
      <c r="G56" s="4">
        <v>44756</v>
      </c>
      <c r="H56" s="4">
        <v>44757</v>
      </c>
      <c r="I56" s="4">
        <v>44760</v>
      </c>
      <c r="J56" s="32" t="s">
        <v>93</v>
      </c>
      <c r="K56" s="5">
        <v>758.18</v>
      </c>
      <c r="L56" s="2"/>
    </row>
    <row r="57" spans="1:12" x14ac:dyDescent="0.25">
      <c r="A57" s="10">
        <v>23119</v>
      </c>
      <c r="B57" s="37">
        <v>995.45</v>
      </c>
      <c r="C57" s="23">
        <v>44747</v>
      </c>
      <c r="D57" s="19" t="s">
        <v>46</v>
      </c>
      <c r="E57" s="19" t="s">
        <v>47</v>
      </c>
      <c r="F57" s="19">
        <v>8100000000</v>
      </c>
      <c r="G57" s="4">
        <v>44756</v>
      </c>
      <c r="H57" s="4">
        <v>44757</v>
      </c>
      <c r="I57" s="4">
        <v>44760</v>
      </c>
      <c r="J57" s="32" t="s">
        <v>93</v>
      </c>
      <c r="K57" s="5">
        <v>791.89</v>
      </c>
      <c r="L57" s="2"/>
    </row>
    <row r="58" spans="1:12" x14ac:dyDescent="0.25">
      <c r="A58" s="10">
        <v>23163</v>
      </c>
      <c r="B58" s="37">
        <v>814.6</v>
      </c>
      <c r="C58" s="23">
        <v>44747</v>
      </c>
      <c r="D58" s="19" t="s">
        <v>46</v>
      </c>
      <c r="E58" s="19" t="s">
        <v>47</v>
      </c>
      <c r="F58" s="19">
        <v>8100000000</v>
      </c>
      <c r="G58" s="4">
        <v>44756</v>
      </c>
      <c r="H58" s="4">
        <v>44757</v>
      </c>
      <c r="I58" s="4">
        <v>44760</v>
      </c>
      <c r="J58" s="32" t="s">
        <v>93</v>
      </c>
      <c r="K58" s="5">
        <v>648.01</v>
      </c>
      <c r="L58" s="2"/>
    </row>
    <row r="59" spans="1:12" x14ac:dyDescent="0.25">
      <c r="A59" s="10">
        <v>23164</v>
      </c>
      <c r="B59" s="37">
        <v>366.57</v>
      </c>
      <c r="C59" s="23">
        <v>44747</v>
      </c>
      <c r="D59" s="19" t="s">
        <v>46</v>
      </c>
      <c r="E59" s="19" t="s">
        <v>47</v>
      </c>
      <c r="F59" s="19">
        <v>8100000000</v>
      </c>
      <c r="G59" s="4">
        <v>44756</v>
      </c>
      <c r="H59" s="4">
        <v>44757</v>
      </c>
      <c r="I59" s="4">
        <v>44760</v>
      </c>
      <c r="J59" s="32" t="s">
        <v>93</v>
      </c>
      <c r="K59" s="5">
        <v>291.60000000000002</v>
      </c>
      <c r="L59" s="2"/>
    </row>
    <row r="60" spans="1:12" x14ac:dyDescent="0.25">
      <c r="A60" s="10">
        <v>23165</v>
      </c>
      <c r="B60" s="37">
        <v>1616.68</v>
      </c>
      <c r="C60" s="23">
        <v>44747</v>
      </c>
      <c r="D60" s="19" t="s">
        <v>46</v>
      </c>
      <c r="E60" s="19" t="s">
        <v>47</v>
      </c>
      <c r="F60" s="19">
        <v>8100000000</v>
      </c>
      <c r="G60" s="4">
        <v>44756</v>
      </c>
      <c r="H60" s="4">
        <v>44757</v>
      </c>
      <c r="I60" s="4">
        <v>44760</v>
      </c>
      <c r="J60" s="32" t="s">
        <v>93</v>
      </c>
      <c r="K60" s="5">
        <v>1286.07</v>
      </c>
      <c r="L60" s="2"/>
    </row>
    <row r="61" spans="1:12" x14ac:dyDescent="0.25">
      <c r="A61" s="10">
        <v>23167</v>
      </c>
      <c r="B61" s="37">
        <v>814.6</v>
      </c>
      <c r="C61" s="23">
        <v>44747</v>
      </c>
      <c r="D61" s="19" t="s">
        <v>46</v>
      </c>
      <c r="E61" s="19" t="s">
        <v>47</v>
      </c>
      <c r="F61" s="19">
        <v>8100000000</v>
      </c>
      <c r="G61" s="4">
        <v>44756</v>
      </c>
      <c r="H61" s="4">
        <v>44757</v>
      </c>
      <c r="I61" s="4">
        <v>44760</v>
      </c>
      <c r="J61" s="32" t="s">
        <v>93</v>
      </c>
      <c r="K61" s="5">
        <v>648.01</v>
      </c>
      <c r="L61" s="2"/>
    </row>
    <row r="62" spans="1:12" x14ac:dyDescent="0.25">
      <c r="A62" s="10">
        <v>23168</v>
      </c>
      <c r="B62" s="37">
        <v>3054.76</v>
      </c>
      <c r="C62" s="23">
        <v>44747</v>
      </c>
      <c r="D62" s="19" t="s">
        <v>46</v>
      </c>
      <c r="E62" s="19" t="s">
        <v>47</v>
      </c>
      <c r="F62" s="19">
        <f>F63</f>
        <v>8100000000</v>
      </c>
      <c r="G62" s="4">
        <v>44756</v>
      </c>
      <c r="H62" s="4">
        <v>44757</v>
      </c>
      <c r="I62" s="4">
        <v>44760</v>
      </c>
      <c r="J62" s="32" t="s">
        <v>93</v>
      </c>
      <c r="K62" s="5">
        <v>2430.06</v>
      </c>
      <c r="L62" s="2"/>
    </row>
    <row r="63" spans="1:12" x14ac:dyDescent="0.25">
      <c r="A63" s="10">
        <v>23169</v>
      </c>
      <c r="B63" s="37">
        <v>275.32</v>
      </c>
      <c r="C63" s="23">
        <v>44747</v>
      </c>
      <c r="D63" s="19" t="s">
        <v>46</v>
      </c>
      <c r="E63" s="19" t="s">
        <v>47</v>
      </c>
      <c r="F63" s="19">
        <v>8100000000</v>
      </c>
      <c r="G63" s="4">
        <v>44756</v>
      </c>
      <c r="H63" s="4">
        <v>44757</v>
      </c>
      <c r="I63" s="4">
        <v>44760</v>
      </c>
      <c r="J63" s="32" t="s">
        <v>93</v>
      </c>
      <c r="K63" s="5">
        <v>219.01</v>
      </c>
      <c r="L63" s="2"/>
    </row>
    <row r="64" spans="1:12" x14ac:dyDescent="0.25">
      <c r="A64" s="10">
        <v>23170</v>
      </c>
      <c r="B64" s="37">
        <v>1425.55</v>
      </c>
      <c r="C64" s="23">
        <v>44747</v>
      </c>
      <c r="D64" s="19" t="s">
        <v>46</v>
      </c>
      <c r="E64" s="19" t="s">
        <v>47</v>
      </c>
      <c r="F64" s="19">
        <v>8100000000</v>
      </c>
      <c r="G64" s="4">
        <v>44756</v>
      </c>
      <c r="H64" s="4">
        <v>44757</v>
      </c>
      <c r="I64" s="4">
        <v>44760</v>
      </c>
      <c r="J64" s="32" t="s">
        <v>93</v>
      </c>
      <c r="K64" s="5">
        <v>1134.01</v>
      </c>
      <c r="L64" s="2"/>
    </row>
    <row r="65" spans="1:14" x14ac:dyDescent="0.25">
      <c r="A65" s="10">
        <v>23171</v>
      </c>
      <c r="B65" s="37">
        <v>3950.82</v>
      </c>
      <c r="C65" s="23">
        <v>44747</v>
      </c>
      <c r="D65" s="19" t="s">
        <v>46</v>
      </c>
      <c r="E65" s="19" t="s">
        <v>47</v>
      </c>
      <c r="F65" s="19">
        <v>8100000000</v>
      </c>
      <c r="G65" s="4">
        <v>44756</v>
      </c>
      <c r="H65" s="4">
        <v>44757</v>
      </c>
      <c r="I65" s="4">
        <v>44760</v>
      </c>
      <c r="J65" s="32" t="s">
        <v>93</v>
      </c>
      <c r="K65" s="5">
        <v>3142.88</v>
      </c>
      <c r="L65" s="2"/>
    </row>
    <row r="66" spans="1:14" x14ac:dyDescent="0.25">
      <c r="A66" s="10">
        <v>23172</v>
      </c>
      <c r="B66" s="37">
        <v>1425.55</v>
      </c>
      <c r="C66" s="23">
        <v>44747</v>
      </c>
      <c r="D66" s="19" t="s">
        <v>46</v>
      </c>
      <c r="E66" s="19" t="s">
        <v>47</v>
      </c>
      <c r="F66" s="2">
        <v>8100000000</v>
      </c>
      <c r="G66" s="4">
        <v>44756</v>
      </c>
      <c r="H66" s="4">
        <v>44757</v>
      </c>
      <c r="I66" s="4">
        <v>44760</v>
      </c>
      <c r="J66" s="32" t="s">
        <v>93</v>
      </c>
      <c r="K66" s="5">
        <v>1134.01</v>
      </c>
      <c r="L66" s="2"/>
    </row>
    <row r="67" spans="1:14" x14ac:dyDescent="0.25">
      <c r="A67" s="10">
        <v>23173</v>
      </c>
      <c r="B67" s="37">
        <v>2032.44</v>
      </c>
      <c r="C67" s="23">
        <v>44747</v>
      </c>
      <c r="D67" s="19" t="s">
        <v>46</v>
      </c>
      <c r="E67" s="19" t="s">
        <v>47</v>
      </c>
      <c r="F67" s="2">
        <v>8100000000</v>
      </c>
      <c r="G67" s="4">
        <v>44756</v>
      </c>
      <c r="H67" s="4">
        <v>44757</v>
      </c>
      <c r="I67" s="4">
        <v>44760</v>
      </c>
      <c r="J67" s="32" t="s">
        <v>93</v>
      </c>
      <c r="K67" s="5">
        <v>1616.81</v>
      </c>
      <c r="L67" s="2"/>
    </row>
    <row r="68" spans="1:14" x14ac:dyDescent="0.25">
      <c r="A68" s="10">
        <v>23174</v>
      </c>
      <c r="B68" s="37">
        <v>1588.47</v>
      </c>
      <c r="C68" s="23">
        <v>44747</v>
      </c>
      <c r="D68" s="19" t="s">
        <v>46</v>
      </c>
      <c r="E68" s="19" t="s">
        <v>47</v>
      </c>
      <c r="F68" s="2">
        <v>8100000000</v>
      </c>
      <c r="G68" s="4">
        <v>44756</v>
      </c>
      <c r="H68" s="4">
        <v>44757</v>
      </c>
      <c r="I68" s="4">
        <v>44760</v>
      </c>
      <c r="J68" s="32" t="s">
        <v>93</v>
      </c>
      <c r="K68" s="5">
        <v>1263.6300000000001</v>
      </c>
      <c r="L68" s="2"/>
    </row>
    <row r="69" spans="1:14" x14ac:dyDescent="0.25">
      <c r="A69" s="10">
        <v>23176</v>
      </c>
      <c r="B69" s="37">
        <v>2655.6</v>
      </c>
      <c r="C69" s="23">
        <v>44747</v>
      </c>
      <c r="D69" s="19" t="s">
        <v>46</v>
      </c>
      <c r="E69" s="19" t="s">
        <v>47</v>
      </c>
      <c r="F69" s="2">
        <v>8100000000</v>
      </c>
      <c r="G69" s="4">
        <v>44756</v>
      </c>
      <c r="H69" s="4">
        <v>44757</v>
      </c>
      <c r="I69" s="4">
        <v>44760</v>
      </c>
      <c r="J69" s="32" t="s">
        <v>93</v>
      </c>
      <c r="K69" s="5">
        <v>2112.52</v>
      </c>
      <c r="L69" s="2"/>
    </row>
    <row r="70" spans="1:14" x14ac:dyDescent="0.25">
      <c r="A70" s="10">
        <v>23182</v>
      </c>
      <c r="B70" s="37">
        <v>8349.66</v>
      </c>
      <c r="C70" s="23">
        <v>44747</v>
      </c>
      <c r="D70" s="19" t="s">
        <v>46</v>
      </c>
      <c r="E70" s="19" t="s">
        <v>47</v>
      </c>
      <c r="F70" s="2">
        <v>8100000000</v>
      </c>
      <c r="G70" s="4">
        <v>44756</v>
      </c>
      <c r="H70" s="4">
        <v>44757</v>
      </c>
      <c r="I70" s="4">
        <v>44760</v>
      </c>
      <c r="J70" s="32" t="s">
        <v>93</v>
      </c>
      <c r="K70" s="5">
        <v>6642.16</v>
      </c>
      <c r="L70" s="2"/>
    </row>
    <row r="71" spans="1:14" x14ac:dyDescent="0.25">
      <c r="A71" s="10">
        <v>23443</v>
      </c>
      <c r="B71" s="37">
        <v>5223</v>
      </c>
      <c r="C71" s="23">
        <v>44747</v>
      </c>
      <c r="D71" s="19" t="s">
        <v>46</v>
      </c>
      <c r="E71" s="19" t="s">
        <v>47</v>
      </c>
      <c r="F71" s="2">
        <v>8100000000</v>
      </c>
      <c r="G71" s="4">
        <v>44756</v>
      </c>
      <c r="H71" s="4">
        <v>44757</v>
      </c>
      <c r="I71" s="4">
        <v>44760</v>
      </c>
      <c r="J71" s="32" t="s">
        <v>93</v>
      </c>
      <c r="K71" s="5">
        <v>4154.8999999999996</v>
      </c>
      <c r="L71" s="2"/>
    </row>
    <row r="72" spans="1:14" x14ac:dyDescent="0.25">
      <c r="A72" s="10">
        <v>23450</v>
      </c>
      <c r="B72" s="37">
        <v>1808.68</v>
      </c>
      <c r="C72" s="23">
        <v>44747</v>
      </c>
      <c r="D72" s="19" t="s">
        <v>46</v>
      </c>
      <c r="E72" s="19" t="s">
        <v>47</v>
      </c>
      <c r="F72" s="2">
        <v>8100000000</v>
      </c>
      <c r="G72" s="4">
        <v>44756</v>
      </c>
      <c r="H72" s="4">
        <v>44757</v>
      </c>
      <c r="I72" s="4">
        <v>44760</v>
      </c>
      <c r="J72" s="32" t="s">
        <v>93</v>
      </c>
      <c r="K72" s="5">
        <v>1438.8</v>
      </c>
      <c r="L72" s="2"/>
    </row>
    <row r="73" spans="1:14" x14ac:dyDescent="0.25">
      <c r="A73" s="10">
        <v>23260</v>
      </c>
      <c r="B73" s="37">
        <v>1397.88</v>
      </c>
      <c r="C73" s="23">
        <v>44747</v>
      </c>
      <c r="D73" s="19" t="s">
        <v>46</v>
      </c>
      <c r="E73" s="19" t="s">
        <v>47</v>
      </c>
      <c r="F73" s="2">
        <v>8100000000</v>
      </c>
      <c r="G73" s="4">
        <v>44756</v>
      </c>
      <c r="H73" s="4">
        <v>44757</v>
      </c>
      <c r="I73" s="4">
        <v>44760</v>
      </c>
      <c r="J73" s="32" t="s">
        <v>93</v>
      </c>
      <c r="K73" s="28">
        <v>1112</v>
      </c>
      <c r="L73" s="2"/>
    </row>
    <row r="74" spans="1:14" x14ac:dyDescent="0.25">
      <c r="A74" s="10">
        <v>23500</v>
      </c>
      <c r="B74" s="37">
        <v>1955.04</v>
      </c>
      <c r="C74" s="23">
        <v>44749</v>
      </c>
      <c r="D74" s="19" t="s">
        <v>46</v>
      </c>
      <c r="E74" s="19" t="s">
        <v>47</v>
      </c>
      <c r="F74" s="2">
        <v>8100000000</v>
      </c>
      <c r="G74" s="4">
        <v>44756</v>
      </c>
      <c r="H74" s="4">
        <v>44757</v>
      </c>
      <c r="I74" s="4">
        <v>44760</v>
      </c>
      <c r="J74" s="32" t="s">
        <v>93</v>
      </c>
      <c r="K74" s="28">
        <v>1555.24</v>
      </c>
      <c r="L74" s="28"/>
      <c r="M74" s="2"/>
    </row>
    <row r="75" spans="1:14" x14ac:dyDescent="0.25">
      <c r="A75" s="10">
        <v>23502</v>
      </c>
      <c r="B75" s="37">
        <v>2843.24</v>
      </c>
      <c r="C75" s="23">
        <v>44749</v>
      </c>
      <c r="D75" s="19" t="s">
        <v>46</v>
      </c>
      <c r="E75" s="19" t="s">
        <v>47</v>
      </c>
      <c r="F75" s="2">
        <v>8100000000</v>
      </c>
      <c r="G75" s="4">
        <v>44756</v>
      </c>
      <c r="H75" s="4">
        <v>44757</v>
      </c>
      <c r="I75" s="4">
        <v>44760</v>
      </c>
      <c r="J75" s="32" t="s">
        <v>93</v>
      </c>
      <c r="K75" s="5">
        <v>2261.79</v>
      </c>
      <c r="L75" s="2"/>
    </row>
    <row r="76" spans="1:14" x14ac:dyDescent="0.25">
      <c r="A76" s="10">
        <v>23503</v>
      </c>
      <c r="B76" s="37">
        <v>505.4</v>
      </c>
      <c r="C76" s="23">
        <v>44749</v>
      </c>
      <c r="D76" s="19" t="s">
        <v>46</v>
      </c>
      <c r="E76" s="19" t="s">
        <v>47</v>
      </c>
      <c r="F76" s="2">
        <v>8100000000</v>
      </c>
      <c r="G76" s="4">
        <v>44756</v>
      </c>
      <c r="H76" s="4">
        <v>44757</v>
      </c>
      <c r="I76" s="4">
        <v>44760</v>
      </c>
      <c r="J76" s="32" t="s">
        <v>93</v>
      </c>
      <c r="K76" s="28">
        <v>402.053</v>
      </c>
      <c r="L76" s="2"/>
    </row>
    <row r="77" spans="1:14" x14ac:dyDescent="0.25">
      <c r="A77" s="19">
        <v>2660</v>
      </c>
      <c r="B77" s="20">
        <v>132730.46</v>
      </c>
      <c r="C77" s="21">
        <v>44755</v>
      </c>
      <c r="D77" s="2" t="s">
        <v>41</v>
      </c>
      <c r="E77" s="2" t="s">
        <v>42</v>
      </c>
      <c r="F77" s="2">
        <v>8100000000</v>
      </c>
      <c r="G77" s="4">
        <v>44755</v>
      </c>
      <c r="H77" s="4">
        <v>44755</v>
      </c>
      <c r="I77" s="4">
        <v>44761</v>
      </c>
      <c r="J77" s="32" t="s">
        <v>72</v>
      </c>
      <c r="K77" s="20">
        <v>79507.649999999994</v>
      </c>
      <c r="L77" s="2"/>
    </row>
    <row r="78" spans="1:14" x14ac:dyDescent="0.25">
      <c r="A78" s="19">
        <v>2656</v>
      </c>
      <c r="B78" s="20">
        <v>16663.36</v>
      </c>
      <c r="C78" s="21">
        <v>44754</v>
      </c>
      <c r="D78" s="2" t="s">
        <v>41</v>
      </c>
      <c r="E78" s="2" t="s">
        <v>42</v>
      </c>
      <c r="F78" s="2">
        <v>8100000000</v>
      </c>
      <c r="G78" s="4">
        <v>44755</v>
      </c>
      <c r="H78" s="4">
        <v>44755</v>
      </c>
      <c r="I78" s="4">
        <v>44761</v>
      </c>
      <c r="J78" s="32" t="s">
        <v>73</v>
      </c>
      <c r="K78" s="20">
        <v>8709.93</v>
      </c>
      <c r="L78" s="2"/>
    </row>
    <row r="79" spans="1:14" x14ac:dyDescent="0.25">
      <c r="A79" s="19">
        <v>2658</v>
      </c>
      <c r="B79" s="20">
        <v>30012.82</v>
      </c>
      <c r="C79" s="21">
        <v>44755</v>
      </c>
      <c r="D79" s="2" t="s">
        <v>41</v>
      </c>
      <c r="E79" s="2" t="s">
        <v>42</v>
      </c>
      <c r="F79" s="2">
        <v>8100000000</v>
      </c>
      <c r="G79" s="4">
        <v>44755</v>
      </c>
      <c r="H79" s="4">
        <v>44755</v>
      </c>
      <c r="I79" s="4">
        <v>44761</v>
      </c>
      <c r="J79" s="32" t="s">
        <v>74</v>
      </c>
      <c r="K79" s="20">
        <v>17830.25</v>
      </c>
      <c r="L79" s="2"/>
      <c r="N79" s="29"/>
    </row>
    <row r="80" spans="1:14" x14ac:dyDescent="0.25">
      <c r="A80" s="19">
        <v>2655</v>
      </c>
      <c r="B80" s="20">
        <v>135969.89000000001</v>
      </c>
      <c r="C80" s="21">
        <v>44754</v>
      </c>
      <c r="D80" s="2" t="s">
        <v>41</v>
      </c>
      <c r="E80" s="2" t="s">
        <v>42</v>
      </c>
      <c r="F80" s="2">
        <v>8100000000</v>
      </c>
      <c r="G80" s="4">
        <v>44755</v>
      </c>
      <c r="H80" s="4">
        <v>44755</v>
      </c>
      <c r="I80" s="4">
        <v>44761</v>
      </c>
      <c r="J80" s="32" t="s">
        <v>75</v>
      </c>
      <c r="K80" s="20">
        <v>82299.27</v>
      </c>
      <c r="L80" s="2"/>
    </row>
    <row r="81" spans="1:14" x14ac:dyDescent="0.25">
      <c r="A81" s="2">
        <v>2654</v>
      </c>
      <c r="B81" s="5">
        <v>29399.82</v>
      </c>
      <c r="C81" s="21">
        <v>44754</v>
      </c>
      <c r="D81" s="2" t="s">
        <v>41</v>
      </c>
      <c r="E81" s="2" t="s">
        <v>42</v>
      </c>
      <c r="F81" s="2">
        <v>8100000000</v>
      </c>
      <c r="G81" s="4">
        <v>44755</v>
      </c>
      <c r="H81" s="4">
        <v>44755</v>
      </c>
      <c r="I81" s="4">
        <v>44761</v>
      </c>
      <c r="J81" s="32" t="s">
        <v>76</v>
      </c>
      <c r="K81" s="20">
        <v>17580.2</v>
      </c>
      <c r="L81" s="2"/>
      <c r="N81" s="30"/>
    </row>
    <row r="82" spans="1:14" x14ac:dyDescent="0.25">
      <c r="A82" s="2">
        <v>2659</v>
      </c>
      <c r="B82" s="5">
        <v>130968.48</v>
      </c>
      <c r="C82" s="4">
        <v>44755</v>
      </c>
      <c r="D82" s="2" t="s">
        <v>41</v>
      </c>
      <c r="E82" s="2" t="s">
        <v>42</v>
      </c>
      <c r="F82" s="2">
        <v>8100000000</v>
      </c>
      <c r="G82" s="4">
        <v>44755</v>
      </c>
      <c r="H82" s="4">
        <v>44755</v>
      </c>
      <c r="I82" s="4">
        <v>44761</v>
      </c>
      <c r="J82" s="32" t="s">
        <v>77</v>
      </c>
      <c r="K82" s="5">
        <v>77679.990000000005</v>
      </c>
      <c r="L82" s="2"/>
    </row>
    <row r="83" spans="1:14" x14ac:dyDescent="0.25">
      <c r="A83" s="2">
        <v>2668</v>
      </c>
      <c r="B83" s="5">
        <v>142228.92000000001</v>
      </c>
      <c r="C83" s="4">
        <v>44756</v>
      </c>
      <c r="D83" s="2" t="s">
        <v>41</v>
      </c>
      <c r="E83" s="2" t="s">
        <v>42</v>
      </c>
      <c r="F83" s="2">
        <v>8100000000</v>
      </c>
      <c r="G83" s="4">
        <v>44756</v>
      </c>
      <c r="H83" s="4">
        <v>44756</v>
      </c>
      <c r="I83" s="4">
        <v>44761</v>
      </c>
      <c r="J83" s="32" t="s">
        <v>90</v>
      </c>
      <c r="K83" s="5">
        <v>82298.41</v>
      </c>
      <c r="L83" s="2"/>
    </row>
    <row r="84" spans="1:14" x14ac:dyDescent="0.25">
      <c r="A84" s="2">
        <v>2704</v>
      </c>
      <c r="B84" s="5">
        <v>27987.68</v>
      </c>
      <c r="C84" s="4">
        <v>44757</v>
      </c>
      <c r="D84" s="2" t="s">
        <v>41</v>
      </c>
      <c r="E84" s="2" t="s">
        <v>42</v>
      </c>
      <c r="F84" s="2">
        <v>8100000000</v>
      </c>
      <c r="G84" s="4">
        <v>44757</v>
      </c>
      <c r="H84" s="4">
        <v>44757</v>
      </c>
      <c r="I84" s="4">
        <v>44761</v>
      </c>
      <c r="J84" s="32" t="s">
        <v>91</v>
      </c>
      <c r="K84" s="5">
        <v>16687.740000000002</v>
      </c>
      <c r="L84" s="2"/>
    </row>
    <row r="85" spans="1:14" x14ac:dyDescent="0.25">
      <c r="A85" s="2">
        <v>2719</v>
      </c>
      <c r="B85" s="5">
        <v>173901.55</v>
      </c>
      <c r="C85" s="4">
        <v>44757</v>
      </c>
      <c r="D85" s="2" t="s">
        <v>41</v>
      </c>
      <c r="E85" s="2" t="s">
        <v>42</v>
      </c>
      <c r="F85" s="2">
        <v>8100000000</v>
      </c>
      <c r="G85" s="4">
        <v>44760</v>
      </c>
      <c r="H85" s="4">
        <v>44761</v>
      </c>
      <c r="I85" s="4">
        <v>44762</v>
      </c>
      <c r="J85" s="32" t="s">
        <v>101</v>
      </c>
      <c r="K85" s="5">
        <v>104390.5</v>
      </c>
      <c r="L85" s="2"/>
    </row>
    <row r="86" spans="1:14" x14ac:dyDescent="0.25">
      <c r="A86" s="2">
        <v>2722</v>
      </c>
      <c r="B86" s="5">
        <v>177868.01</v>
      </c>
      <c r="C86" s="4">
        <v>44761</v>
      </c>
      <c r="D86" s="2" t="s">
        <v>41</v>
      </c>
      <c r="E86" s="2" t="s">
        <v>42</v>
      </c>
      <c r="F86" s="2">
        <v>8100000000</v>
      </c>
      <c r="G86" s="4">
        <v>44761</v>
      </c>
      <c r="H86" s="4">
        <v>44761</v>
      </c>
      <c r="I86" s="4">
        <v>44762</v>
      </c>
      <c r="J86" s="32" t="s">
        <v>102</v>
      </c>
      <c r="K86" s="5">
        <v>106347.74</v>
      </c>
      <c r="L86" s="2"/>
    </row>
    <row r="87" spans="1:14" x14ac:dyDescent="0.25">
      <c r="A87" s="2">
        <v>2717</v>
      </c>
      <c r="B87" s="5">
        <v>15670.6</v>
      </c>
      <c r="C87" s="4">
        <v>44711</v>
      </c>
      <c r="D87" s="2" t="s">
        <v>41</v>
      </c>
      <c r="E87" s="2" t="s">
        <v>42</v>
      </c>
      <c r="F87" s="2">
        <v>8100000000</v>
      </c>
      <c r="G87" s="4">
        <v>44762</v>
      </c>
      <c r="H87" s="4">
        <v>44762</v>
      </c>
      <c r="I87" s="4">
        <v>44762</v>
      </c>
      <c r="J87" s="32" t="s">
        <v>103</v>
      </c>
      <c r="K87" s="5">
        <v>11682.43</v>
      </c>
      <c r="L87" s="2"/>
    </row>
    <row r="88" spans="1:14" x14ac:dyDescent="0.25">
      <c r="A88" s="2">
        <v>2667</v>
      </c>
      <c r="B88" s="5">
        <v>61228</v>
      </c>
      <c r="C88" s="4">
        <v>44756</v>
      </c>
      <c r="D88" s="2" t="s">
        <v>41</v>
      </c>
      <c r="E88" s="2" t="str">
        <f>E87</f>
        <v>Conservo Serviços Gerais Ltda</v>
      </c>
      <c r="F88" s="2">
        <v>8100000000</v>
      </c>
      <c r="G88" s="4">
        <v>44762</v>
      </c>
      <c r="H88" s="4">
        <v>44762</v>
      </c>
      <c r="I88" s="4">
        <v>44762</v>
      </c>
      <c r="J88" s="32" t="s">
        <v>104</v>
      </c>
      <c r="K88" s="5">
        <v>31666.720000000001</v>
      </c>
      <c r="L88" s="2"/>
    </row>
    <row r="89" spans="1:14" x14ac:dyDescent="0.25">
      <c r="A89" s="2">
        <v>1209</v>
      </c>
      <c r="B89" s="5">
        <v>9013.3700000000008</v>
      </c>
      <c r="C89" s="4">
        <v>44762</v>
      </c>
      <c r="D89" s="4" t="s">
        <v>50</v>
      </c>
      <c r="E89" s="2" t="s">
        <v>51</v>
      </c>
      <c r="F89" s="2">
        <v>8100000000</v>
      </c>
      <c r="G89" s="4">
        <v>44763</v>
      </c>
      <c r="H89" s="4">
        <v>44763</v>
      </c>
      <c r="I89" s="4">
        <v>44764</v>
      </c>
      <c r="J89" s="32" t="s">
        <v>106</v>
      </c>
      <c r="K89" s="5">
        <v>8727.65</v>
      </c>
      <c r="L89" s="2"/>
    </row>
    <row r="90" spans="1:14" x14ac:dyDescent="0.25">
      <c r="A90" s="2"/>
      <c r="B90" s="5"/>
      <c r="C90" s="4"/>
      <c r="D90" s="2"/>
      <c r="E90" s="2"/>
      <c r="F90" s="2"/>
      <c r="G90" s="4"/>
      <c r="H90" s="4"/>
      <c r="I90" s="4"/>
      <c r="J90" s="16"/>
      <c r="K90" s="5"/>
      <c r="L90" s="2"/>
    </row>
    <row r="91" spans="1:14" x14ac:dyDescent="0.25">
      <c r="A91" s="41" t="s">
        <v>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3"/>
    </row>
    <row r="92" spans="1:14" x14ac:dyDescent="0.25">
      <c r="A92" s="10">
        <v>1582</v>
      </c>
      <c r="B92" s="26">
        <v>410949.67</v>
      </c>
      <c r="C92" s="13">
        <v>44746</v>
      </c>
      <c r="D92" s="2" t="s">
        <v>43</v>
      </c>
      <c r="E92" s="2" t="s">
        <v>44</v>
      </c>
      <c r="F92" s="2">
        <v>8100000000</v>
      </c>
      <c r="G92" s="4">
        <v>44748</v>
      </c>
      <c r="H92" s="4">
        <v>44749</v>
      </c>
      <c r="I92" s="4">
        <v>44750</v>
      </c>
      <c r="J92" s="16" t="s">
        <v>58</v>
      </c>
      <c r="K92" s="26">
        <v>376635.37</v>
      </c>
      <c r="L92" s="2"/>
    </row>
    <row r="93" spans="1:14" x14ac:dyDescent="0.25">
      <c r="A93" s="10">
        <v>1593</v>
      </c>
      <c r="B93" s="26">
        <v>117167.7</v>
      </c>
      <c r="C93" s="13">
        <v>44760</v>
      </c>
      <c r="D93" s="2" t="s">
        <v>43</v>
      </c>
      <c r="E93" s="2" t="s">
        <v>44</v>
      </c>
      <c r="F93" s="2">
        <v>8100000000</v>
      </c>
      <c r="G93" s="4">
        <v>44761</v>
      </c>
      <c r="H93" s="4">
        <v>44761</v>
      </c>
      <c r="I93" s="4">
        <v>44761</v>
      </c>
      <c r="J93" s="16" t="s">
        <v>100</v>
      </c>
      <c r="K93" s="26">
        <v>107384.2</v>
      </c>
      <c r="L93" s="2"/>
    </row>
    <row r="94" spans="1:14" x14ac:dyDescent="0.25">
      <c r="A94" s="10"/>
      <c r="B94" s="5"/>
      <c r="C94" s="13"/>
      <c r="D94" s="2"/>
      <c r="E94" s="2"/>
      <c r="F94" s="2"/>
      <c r="G94" s="4"/>
      <c r="H94" s="4"/>
      <c r="I94" s="4"/>
      <c r="J94" s="16"/>
      <c r="K94" s="5"/>
      <c r="L94" s="2"/>
    </row>
    <row r="95" spans="1:14" x14ac:dyDescent="0.25">
      <c r="A95" t="s">
        <v>9</v>
      </c>
    </row>
    <row r="96" spans="1:14" x14ac:dyDescent="0.25">
      <c r="C96" s="25"/>
    </row>
    <row r="100" spans="3:3" x14ac:dyDescent="0.25">
      <c r="C100" s="25"/>
    </row>
  </sheetData>
  <mergeCells count="5">
    <mergeCell ref="A1:L1"/>
    <mergeCell ref="A2:L2"/>
    <mergeCell ref="A13:L13"/>
    <mergeCell ref="A18:L18"/>
    <mergeCell ref="A91:L91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0" t="s">
        <v>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2022-08-01T17:33:29Z</dcterms:modified>
</cp:coreProperties>
</file>